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9696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<sst xmlns="http://schemas.openxmlformats.org/spreadsheetml/2006/main" count="121" uniqueCount="103">
  <si>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</si>
  <si>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</si>
  <si>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</si>
  <si>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</si>
  <si>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</si>
  <si>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</si>
  <si>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</si>
  <si>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</si>
  <si>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</si>
  <si>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</si>
  <si>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</si>
  <si>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</si>
  <si>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金額總計</t>
  </si>
  <si>
    <t xml:space="preserve">☆發票若需加打統一編號
可事先加註在空白處。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</si>
  <si>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</si>
  <si>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</si>
  <si>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</si>
  <si>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</si>
  <si>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</si>
  <si>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</si>
  <si>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</si>
  <si>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</si>
  <si>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</si>
  <si>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金枕頭榴槤凍乾(全素)</t>
  </si>
  <si>
    <t>威化一口酥-牛奶口味</t>
  </si>
  <si>
    <t>威化一口酥-巧克力口味</t>
  </si>
  <si>
    <t>鮮魚絲(葷)</t>
  </si>
  <si>
    <t>1970鮮魚絲(葷)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</si>
  <si>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</si>
  <si>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</si>
  <si>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</si>
  <si>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</si>
  <si>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</si>
  <si>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</si>
  <si>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</si>
  <si>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</si>
  <si>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</si>
  <si>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100g/包</t>
  </si>
  <si>
    <t>25g/包</t>
  </si>
  <si>
    <t>100g/包</t>
  </si>
  <si>
    <t>600g/包</t>
  </si>
  <si>
    <t>15枚/包</t>
  </si>
  <si>
    <t>20枚/包</t>
  </si>
  <si>
    <t>50枚/包</t>
  </si>
  <si>
    <t>3組以上每組299元</t>
  </si>
  <si>
    <t>最快到貨日為即日起算3個工作日後 【今天訂貨，大後天到貨(不含假日)】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</si>
  <si>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</si>
  <si>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</si>
  <si>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</si>
  <si>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</si>
  <si>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厚心機夾心海苔-南瓜子原味</t>
  </si>
  <si>
    <t>厚心機夾心海苔-杏仁香橙</t>
  </si>
  <si>
    <t>厚心機夾心海苔-黑芝麻</t>
  </si>
  <si>
    <t>90g/包</t>
  </si>
  <si>
    <t>80g/包</t>
  </si>
  <si>
    <t>100g/包</t>
  </si>
  <si>
    <t>5包以上每包49元</t>
  </si>
  <si>
    <t>厚心機夾心隨身包</t>
  </si>
  <si>
    <t>50g/包</t>
  </si>
  <si>
    <t>3包以上每包250元</t>
  </si>
  <si>
    <t>5包以上每包89元</t>
  </si>
  <si>
    <t>3包以上每包199元</t>
  </si>
  <si>
    <t>莓好黑芝麻糕</t>
  </si>
  <si>
    <t>150g/包</t>
  </si>
  <si>
    <t>2包以上每包150元</t>
  </si>
  <si>
    <t>莓好堅果酥</t>
  </si>
  <si>
    <t>80g/包</t>
  </si>
  <si>
    <t>2包以上每包80元</t>
  </si>
  <si>
    <t>★傳真：(02)86477426</t>
  </si>
  <si>
    <t>稻庭烏龍冷麵</t>
  </si>
  <si>
    <t>90g/包</t>
  </si>
  <si>
    <t>優惠價39元/包</t>
  </si>
  <si>
    <t>九州乾拌拉麵</t>
  </si>
  <si>
    <t>博多味噌冷麵 </t>
  </si>
  <si>
    <t>韓國莞島岩燒海苔</t>
  </si>
  <si>
    <t>12入/箱</t>
  </si>
  <si>
    <t>脆片肉乾(杏仁)</t>
  </si>
  <si>
    <t>條子肉乾(原味)</t>
  </si>
  <si>
    <t>大塊肉乾(原味)</t>
  </si>
  <si>
    <t>薄燒肉乾(原味)</t>
  </si>
  <si>
    <t>香脆海苔肉捲</t>
  </si>
  <si>
    <t>200g/包</t>
  </si>
  <si>
    <t>200g/包</t>
  </si>
  <si>
    <t>180g/包</t>
  </si>
  <si>
    <t>70g/包</t>
  </si>
  <si>
    <t>100g/包</t>
  </si>
  <si>
    <t>湖鹽南瓜子</t>
  </si>
  <si>
    <t>薑黃南瓜子</t>
  </si>
  <si>
    <t>芥末南瓜子</t>
  </si>
  <si>
    <t>50g/包</t>
  </si>
  <si>
    <t>買五送一</t>
  </si>
  <si>
    <t>注意事項</t>
  </si>
  <si>
    <t xml:space="preserve">□貨到付款       □ATM轉帳     □線上刷卡        </t>
  </si>
  <si>
    <t>希望到貨日</t>
  </si>
  <si>
    <t xml:space="preserve">          月           日</t>
  </si>
  <si>
    <t xml:space="preserve">線上刷卡需提供E-MAIL 信箱              </t>
  </si>
  <si>
    <t>E-MAIL：</t>
  </si>
  <si>
    <t>5包以上每包100元</t>
  </si>
  <si>
    <t>買一送一</t>
  </si>
  <si>
    <t>買一送一</t>
  </si>
  <si>
    <t>買三送一</t>
  </si>
  <si>
    <t xml:space="preserve"> ☆本訂單有效期至108年4月30日止</t>
  </si>
  <si>
    <t>★訂購電話：(02)26480302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</si>
</sst>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  <font>
      <b/>
      <sz val="18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 shrinkToFit="1" readingOrder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FF00"/>
    <pageSetUpPr fitToPage="1"/>
  </sheetPr>
  <dimension ref="A1:AA36"/>
  <sheetViews>
    <sheetView showZeros="0" tabSelected="1" zoomScale="65" zoomScaleNormal="65" zoomScaleSheetLayoutView="75" zoomScalePageLayoutView="0" workbookViewId="0" topLeftCell="A1">
      <selection activeCell="S8" sqref="S8"/>
    </sheetView>
  </sheetViews>
  <sheetFormatPr defaultColWidth="9.00390625" defaultRowHeight="28.5" customHeight="1"/>
  <cols>
    <col min="1" max="1" width="6.625" style="16" customWidth="1"/>
    <col min="2" max="2" width="10.875" style="16" bestFit="1" customWidth="1"/>
    <col min="3" max="3" width="36.875" style="14" customWidth="1"/>
    <col min="4" max="4" width="12.625" style="16" customWidth="1"/>
    <col min="5" max="5" width="6.75390625" style="16" customWidth="1"/>
    <col min="6" max="6" width="8.875" style="16" customWidth="1"/>
    <col min="7" max="7" width="10.50390625" style="16" customWidth="1"/>
    <col min="8" max="8" width="18.25390625" style="16" customWidth="1"/>
    <col min="9" max="9" width="5.625" style="16" customWidth="1"/>
    <col min="10" max="10" width="9.375" style="16" bestFit="1" customWidth="1"/>
    <col min="11" max="11" width="48.625" style="14" bestFit="1" customWidth="1"/>
    <col min="12" max="12" width="14.125" style="16" customWidth="1"/>
    <col min="13" max="13" width="6.875" style="16" customWidth="1"/>
    <col min="14" max="14" width="10.50390625" style="16" bestFit="1" customWidth="1"/>
    <col min="15" max="15" width="8.625" style="16" customWidth="1"/>
    <col min="16" max="16" width="24.125" style="16" customWidth="1"/>
    <col min="17" max="16384" width="9.00390625" style="14" customWidth="1"/>
  </cols>
  <sheetData>
    <row r="1" spans="1:17" s="9" customFormat="1" ht="42.75" customHeight="1" thickBot="1">
      <c r="A1" s="61" t="s">
        <v>14</v>
      </c>
      <c r="B1" s="61"/>
      <c r="C1" s="61"/>
      <c r="D1" s="54" t="s">
        <v>101</v>
      </c>
      <c r="E1" s="54"/>
      <c r="F1" s="54"/>
      <c r="G1" s="54"/>
      <c r="H1" s="54"/>
      <c r="I1" s="54"/>
      <c r="J1" s="55"/>
      <c r="K1" s="17" t="s">
        <v>102</v>
      </c>
      <c r="L1" s="45" t="s">
        <v>68</v>
      </c>
      <c r="M1" s="45"/>
      <c r="N1" s="45"/>
      <c r="O1" s="45"/>
      <c r="P1" s="45"/>
      <c r="Q1" s="10"/>
    </row>
    <row r="2" spans="1:17" s="3" customFormat="1" ht="43.5" customHeight="1" thickBot="1">
      <c r="A2" s="48" t="s">
        <v>10</v>
      </c>
      <c r="B2" s="49"/>
      <c r="C2" s="4"/>
      <c r="D2" s="50" t="s">
        <v>6</v>
      </c>
      <c r="E2" s="62"/>
      <c r="F2" s="60"/>
      <c r="G2" s="60"/>
      <c r="H2" s="60"/>
      <c r="I2" s="56" t="s">
        <v>8</v>
      </c>
      <c r="J2" s="57"/>
      <c r="K2" s="5"/>
      <c r="L2" s="6" t="s">
        <v>9</v>
      </c>
      <c r="M2" s="67"/>
      <c r="N2" s="67"/>
      <c r="O2" s="67"/>
      <c r="P2" s="49"/>
      <c r="Q2" s="2"/>
    </row>
    <row r="3" spans="1:17" s="3" customFormat="1" ht="36" customHeight="1" thickBot="1">
      <c r="A3" s="50" t="s">
        <v>7</v>
      </c>
      <c r="B3" s="51"/>
      <c r="C3" s="4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9"/>
      <c r="Q3" s="2"/>
    </row>
    <row r="4" spans="1:17" s="8" customFormat="1" ht="27" customHeight="1">
      <c r="A4" s="63" t="s">
        <v>3</v>
      </c>
      <c r="B4" s="63"/>
      <c r="C4" s="63"/>
      <c r="D4" s="24" t="s">
        <v>4</v>
      </c>
      <c r="E4" s="23" t="s">
        <v>0</v>
      </c>
      <c r="F4" s="23" t="s">
        <v>5</v>
      </c>
      <c r="G4" s="23" t="s">
        <v>1</v>
      </c>
      <c r="H4" s="23" t="s">
        <v>2</v>
      </c>
      <c r="I4" s="63" t="s">
        <v>3</v>
      </c>
      <c r="J4" s="63"/>
      <c r="K4" s="63"/>
      <c r="L4" s="24" t="s">
        <v>4</v>
      </c>
      <c r="M4" s="23" t="s">
        <v>0</v>
      </c>
      <c r="N4" s="23" t="s">
        <v>5</v>
      </c>
      <c r="O4" s="23" t="s">
        <v>1</v>
      </c>
      <c r="P4" s="23" t="s">
        <v>2</v>
      </c>
      <c r="Q4" s="7"/>
    </row>
    <row r="5" spans="1:27" s="9" customFormat="1" ht="34.5" customHeight="1">
      <c r="A5" s="36" t="s">
        <v>15</v>
      </c>
      <c r="B5" s="36"/>
      <c r="C5" s="36"/>
      <c r="D5" s="27" t="s">
        <v>49</v>
      </c>
      <c r="E5" s="12">
        <v>100</v>
      </c>
      <c r="F5" s="13"/>
      <c r="G5" s="13">
        <f>E5*F5</f>
        <v>0</v>
      </c>
      <c r="H5" s="59" t="s">
        <v>60</v>
      </c>
      <c r="I5" s="36" t="s">
        <v>23</v>
      </c>
      <c r="J5" s="36"/>
      <c r="K5" s="36"/>
      <c r="L5" s="11" t="s">
        <v>38</v>
      </c>
      <c r="M5" s="12">
        <v>200</v>
      </c>
      <c r="N5" s="13">
        <v>0</v>
      </c>
      <c r="O5" s="13">
        <f>M5*N5</f>
        <v>0</v>
      </c>
      <c r="P5" s="26" t="s">
        <v>98</v>
      </c>
      <c r="Y5" s="10"/>
      <c r="AA5" s="8"/>
    </row>
    <row r="6" spans="1:25" s="9" customFormat="1" ht="33" customHeight="1">
      <c r="A6" s="36" t="s">
        <v>16</v>
      </c>
      <c r="B6" s="36"/>
      <c r="C6" s="36"/>
      <c r="D6" s="27" t="s">
        <v>47</v>
      </c>
      <c r="E6" s="12">
        <v>100</v>
      </c>
      <c r="F6" s="13"/>
      <c r="G6" s="13">
        <f aca="true" t="shared" si="0" ref="G6:G14">E6*F6</f>
        <v>0</v>
      </c>
      <c r="H6" s="59"/>
      <c r="I6" s="40" t="s">
        <v>77</v>
      </c>
      <c r="J6" s="41"/>
      <c r="K6" s="42"/>
      <c r="L6" s="11" t="s">
        <v>81</v>
      </c>
      <c r="M6" s="12">
        <v>250</v>
      </c>
      <c r="N6" s="13"/>
      <c r="O6" s="13"/>
      <c r="P6" s="37" t="s">
        <v>100</v>
      </c>
      <c r="Q6" s="1"/>
      <c r="R6" s="3"/>
      <c r="S6" s="3"/>
      <c r="T6" s="3"/>
      <c r="U6" s="3"/>
      <c r="V6" s="3"/>
      <c r="W6" s="3"/>
      <c r="X6" s="3"/>
      <c r="Y6" s="10"/>
    </row>
    <row r="7" spans="1:25" s="9" customFormat="1" ht="33" customHeight="1">
      <c r="A7" s="36" t="s">
        <v>17</v>
      </c>
      <c r="B7" s="36"/>
      <c r="C7" s="36"/>
      <c r="D7" s="27" t="s">
        <v>47</v>
      </c>
      <c r="E7" s="12">
        <v>100</v>
      </c>
      <c r="F7" s="13"/>
      <c r="G7" s="13">
        <f t="shared" si="0"/>
        <v>0</v>
      </c>
      <c r="H7" s="59"/>
      <c r="I7" s="40" t="s">
        <v>78</v>
      </c>
      <c r="J7" s="41"/>
      <c r="K7" s="42"/>
      <c r="L7" s="11" t="s">
        <v>82</v>
      </c>
      <c r="M7" s="12">
        <v>250</v>
      </c>
      <c r="N7" s="13"/>
      <c r="O7" s="13"/>
      <c r="P7" s="38"/>
      <c r="Q7" s="14"/>
      <c r="R7" s="14"/>
      <c r="S7" s="14"/>
      <c r="T7" s="14"/>
      <c r="U7" s="14"/>
      <c r="V7" s="14"/>
      <c r="W7" s="14"/>
      <c r="X7" s="14"/>
      <c r="Y7" s="10"/>
    </row>
    <row r="8" spans="1:25" s="9" customFormat="1" ht="33" customHeight="1">
      <c r="A8" s="36" t="s">
        <v>18</v>
      </c>
      <c r="B8" s="36"/>
      <c r="C8" s="36"/>
      <c r="D8" s="27" t="s">
        <v>48</v>
      </c>
      <c r="E8" s="12">
        <v>100</v>
      </c>
      <c r="F8" s="13"/>
      <c r="G8" s="13">
        <f>E8*F8</f>
        <v>0</v>
      </c>
      <c r="H8" s="59"/>
      <c r="I8" s="40" t="s">
        <v>79</v>
      </c>
      <c r="J8" s="41"/>
      <c r="K8" s="42"/>
      <c r="L8" s="11" t="s">
        <v>83</v>
      </c>
      <c r="M8" s="12">
        <v>250</v>
      </c>
      <c r="N8" s="13"/>
      <c r="O8" s="13"/>
      <c r="P8" s="38"/>
      <c r="Q8" s="15"/>
      <c r="R8" s="14"/>
      <c r="S8" s="14"/>
      <c r="T8" s="14"/>
      <c r="U8" s="14"/>
      <c r="V8" s="14"/>
      <c r="W8" s="14"/>
      <c r="X8" s="14"/>
      <c r="Y8" s="10"/>
    </row>
    <row r="9" spans="1:25" s="9" customFormat="1" ht="33" customHeight="1">
      <c r="A9" s="36" t="s">
        <v>19</v>
      </c>
      <c r="B9" s="36"/>
      <c r="C9" s="36"/>
      <c r="D9" s="27" t="s">
        <v>47</v>
      </c>
      <c r="E9" s="12">
        <v>100</v>
      </c>
      <c r="F9" s="13"/>
      <c r="G9" s="13">
        <f>E9*F9</f>
        <v>0</v>
      </c>
      <c r="H9" s="59"/>
      <c r="I9" s="40" t="s">
        <v>76</v>
      </c>
      <c r="J9" s="41"/>
      <c r="K9" s="42"/>
      <c r="L9" s="11" t="s">
        <v>84</v>
      </c>
      <c r="M9" s="12">
        <v>250</v>
      </c>
      <c r="N9" s="13"/>
      <c r="O9" s="13"/>
      <c r="P9" s="38"/>
      <c r="Q9" s="15"/>
      <c r="R9" s="14"/>
      <c r="S9" s="14"/>
      <c r="T9" s="14"/>
      <c r="U9" s="14"/>
      <c r="V9" s="14"/>
      <c r="W9" s="14"/>
      <c r="X9" s="14"/>
      <c r="Y9" s="10"/>
    </row>
    <row r="10" spans="1:25" s="9" customFormat="1" ht="33" customHeight="1">
      <c r="A10" s="36" t="s">
        <v>20</v>
      </c>
      <c r="B10" s="36"/>
      <c r="C10" s="36"/>
      <c r="D10" s="27" t="s">
        <v>47</v>
      </c>
      <c r="E10" s="12">
        <v>100</v>
      </c>
      <c r="F10" s="13"/>
      <c r="G10" s="13">
        <f>E10*F10</f>
        <v>0</v>
      </c>
      <c r="H10" s="59"/>
      <c r="I10" s="40" t="s">
        <v>80</v>
      </c>
      <c r="J10" s="41"/>
      <c r="K10" s="42"/>
      <c r="L10" s="11" t="s">
        <v>85</v>
      </c>
      <c r="M10" s="12">
        <v>250</v>
      </c>
      <c r="N10" s="13"/>
      <c r="O10" s="13"/>
      <c r="P10" s="39"/>
      <c r="Q10" s="15"/>
      <c r="R10" s="14"/>
      <c r="S10" s="14"/>
      <c r="T10" s="14"/>
      <c r="U10" s="14"/>
      <c r="V10" s="14"/>
      <c r="W10" s="14"/>
      <c r="X10" s="14"/>
      <c r="Y10" s="10"/>
    </row>
    <row r="11" spans="1:25" s="9" customFormat="1" ht="33" customHeight="1">
      <c r="A11" s="36" t="s">
        <v>50</v>
      </c>
      <c r="B11" s="36"/>
      <c r="C11" s="36"/>
      <c r="D11" s="11" t="s">
        <v>53</v>
      </c>
      <c r="E11" s="12">
        <v>150</v>
      </c>
      <c r="F11" s="13"/>
      <c r="G11" s="13">
        <f t="shared" si="0"/>
        <v>0</v>
      </c>
      <c r="H11" s="52" t="s">
        <v>97</v>
      </c>
      <c r="I11" s="40" t="s">
        <v>86</v>
      </c>
      <c r="J11" s="41"/>
      <c r="K11" s="42"/>
      <c r="L11" s="11" t="s">
        <v>89</v>
      </c>
      <c r="M11" s="12">
        <v>60</v>
      </c>
      <c r="N11" s="13"/>
      <c r="O11" s="13"/>
      <c r="P11" s="37" t="s">
        <v>90</v>
      </c>
      <c r="Q11" s="14"/>
      <c r="R11" s="14"/>
      <c r="S11" s="14"/>
      <c r="T11" s="14"/>
      <c r="U11" s="14"/>
      <c r="V11" s="14"/>
      <c r="W11" s="14"/>
      <c r="X11" s="14"/>
      <c r="Y11" s="10"/>
    </row>
    <row r="12" spans="1:27" s="3" customFormat="1" ht="33" customHeight="1">
      <c r="A12" s="36" t="s">
        <v>51</v>
      </c>
      <c r="B12" s="36"/>
      <c r="C12" s="36"/>
      <c r="D12" s="11" t="s">
        <v>54</v>
      </c>
      <c r="E12" s="12">
        <v>150</v>
      </c>
      <c r="F12" s="13"/>
      <c r="G12" s="13">
        <f t="shared" si="0"/>
        <v>0</v>
      </c>
      <c r="H12" s="68"/>
      <c r="I12" s="40" t="s">
        <v>87</v>
      </c>
      <c r="J12" s="41"/>
      <c r="K12" s="42"/>
      <c r="L12" s="11" t="s">
        <v>89</v>
      </c>
      <c r="M12" s="12">
        <v>60</v>
      </c>
      <c r="N12" s="13"/>
      <c r="O12" s="13"/>
      <c r="P12" s="38"/>
      <c r="Q12" s="16"/>
      <c r="R12" s="14"/>
      <c r="S12" s="14"/>
      <c r="T12" s="14"/>
      <c r="U12" s="14"/>
      <c r="V12" s="14"/>
      <c r="W12" s="14"/>
      <c r="X12" s="14"/>
      <c r="AA12" s="9"/>
    </row>
    <row r="13" spans="1:24" s="3" customFormat="1" ht="31.5" customHeight="1">
      <c r="A13" s="40" t="s">
        <v>52</v>
      </c>
      <c r="B13" s="41"/>
      <c r="C13" s="42"/>
      <c r="D13" s="11" t="s">
        <v>55</v>
      </c>
      <c r="E13" s="12">
        <v>150</v>
      </c>
      <c r="F13" s="13"/>
      <c r="G13" s="13"/>
      <c r="H13" s="53"/>
      <c r="I13" s="40" t="s">
        <v>88</v>
      </c>
      <c r="J13" s="41"/>
      <c r="K13" s="42"/>
      <c r="L13" s="11" t="s">
        <v>89</v>
      </c>
      <c r="M13" s="12">
        <v>60</v>
      </c>
      <c r="N13" s="13"/>
      <c r="O13" s="13"/>
      <c r="P13" s="39"/>
      <c r="Q13" s="16"/>
      <c r="R13" s="14"/>
      <c r="S13" s="14"/>
      <c r="T13" s="14"/>
      <c r="U13" s="14"/>
      <c r="V13" s="14"/>
      <c r="W13" s="14"/>
      <c r="X13" s="14"/>
    </row>
    <row r="14" spans="1:24" s="3" customFormat="1" ht="31.5" customHeight="1">
      <c r="A14" s="36" t="s">
        <v>21</v>
      </c>
      <c r="B14" s="36"/>
      <c r="C14" s="36"/>
      <c r="D14" s="11" t="s">
        <v>35</v>
      </c>
      <c r="E14" s="12">
        <v>300</v>
      </c>
      <c r="F14" s="13"/>
      <c r="G14" s="13">
        <f t="shared" si="0"/>
        <v>0</v>
      </c>
      <c r="H14" s="52" t="s">
        <v>59</v>
      </c>
      <c r="I14" s="36" t="s">
        <v>24</v>
      </c>
      <c r="J14" s="36"/>
      <c r="K14" s="36"/>
      <c r="L14" s="11" t="s">
        <v>39</v>
      </c>
      <c r="M14" s="12">
        <v>59</v>
      </c>
      <c r="N14" s="13">
        <v>0</v>
      </c>
      <c r="O14" s="13">
        <f>M14*N14</f>
        <v>0</v>
      </c>
      <c r="P14" s="43" t="s">
        <v>56</v>
      </c>
      <c r="Q14" s="16"/>
      <c r="R14" s="14"/>
      <c r="S14" s="14"/>
      <c r="T14" s="14"/>
      <c r="U14" s="14"/>
      <c r="V14" s="14"/>
      <c r="W14" s="14"/>
      <c r="X14" s="14"/>
    </row>
    <row r="15" spans="1:24" s="3" customFormat="1" ht="32.25" customHeight="1">
      <c r="A15" s="36" t="s">
        <v>22</v>
      </c>
      <c r="B15" s="36"/>
      <c r="C15" s="36"/>
      <c r="D15" s="11" t="s">
        <v>35</v>
      </c>
      <c r="E15" s="12">
        <v>300</v>
      </c>
      <c r="F15" s="13"/>
      <c r="G15" s="13"/>
      <c r="H15" s="53"/>
      <c r="I15" s="36" t="s">
        <v>25</v>
      </c>
      <c r="J15" s="36"/>
      <c r="K15" s="36"/>
      <c r="L15" s="11" t="s">
        <v>39</v>
      </c>
      <c r="M15" s="12">
        <v>59</v>
      </c>
      <c r="N15" s="13">
        <v>0</v>
      </c>
      <c r="O15" s="13">
        <f>M15*N15</f>
        <v>0</v>
      </c>
      <c r="P15" s="43"/>
      <c r="Q15" s="14"/>
      <c r="R15" s="14"/>
      <c r="S15" s="14"/>
      <c r="T15" s="14"/>
      <c r="U15" s="14"/>
      <c r="V15" s="14"/>
      <c r="W15" s="14"/>
      <c r="X15" s="14"/>
    </row>
    <row r="16" spans="1:24" s="3" customFormat="1" ht="33" customHeight="1">
      <c r="A16" s="36" t="s">
        <v>31</v>
      </c>
      <c r="B16" s="36"/>
      <c r="C16" s="36"/>
      <c r="D16" s="11" t="s">
        <v>37</v>
      </c>
      <c r="E16" s="12">
        <v>120</v>
      </c>
      <c r="F16" s="13"/>
      <c r="G16" s="13"/>
      <c r="H16" s="25"/>
      <c r="I16" s="58" t="s">
        <v>62</v>
      </c>
      <c r="J16" s="36"/>
      <c r="K16" s="36"/>
      <c r="L16" s="11" t="s">
        <v>63</v>
      </c>
      <c r="M16" s="12">
        <v>220</v>
      </c>
      <c r="N16" s="13">
        <v>0</v>
      </c>
      <c r="O16" s="13">
        <f>M16*N16</f>
        <v>0</v>
      </c>
      <c r="P16" s="29" t="s">
        <v>64</v>
      </c>
      <c r="Q16" s="14"/>
      <c r="R16" s="14"/>
      <c r="S16" s="14"/>
      <c r="T16" s="14"/>
      <c r="U16" s="14"/>
      <c r="V16" s="14"/>
      <c r="W16" s="14"/>
      <c r="X16" s="14"/>
    </row>
    <row r="17" spans="1:24" s="3" customFormat="1" ht="38.25" customHeight="1">
      <c r="A17" s="36" t="s">
        <v>32</v>
      </c>
      <c r="B17" s="36"/>
      <c r="C17" s="36"/>
      <c r="D17" s="11" t="s">
        <v>42</v>
      </c>
      <c r="E17" s="12">
        <v>140</v>
      </c>
      <c r="F17" s="13"/>
      <c r="G17" s="13"/>
      <c r="H17" s="25"/>
      <c r="I17" s="58" t="s">
        <v>65</v>
      </c>
      <c r="J17" s="36"/>
      <c r="K17" s="36"/>
      <c r="L17" s="11" t="s">
        <v>66</v>
      </c>
      <c r="M17" s="12">
        <v>120</v>
      </c>
      <c r="N17" s="13">
        <v>0</v>
      </c>
      <c r="O17" s="13">
        <f>M17*N17</f>
        <v>0</v>
      </c>
      <c r="P17" s="29" t="s">
        <v>67</v>
      </c>
      <c r="Q17" s="14"/>
      <c r="R17" s="14"/>
      <c r="S17" s="14"/>
      <c r="T17" s="14"/>
      <c r="U17" s="14"/>
      <c r="V17" s="14"/>
      <c r="W17" s="14"/>
      <c r="X17" s="14"/>
    </row>
    <row r="18" spans="1:24" s="3" customFormat="1" ht="31.5" customHeight="1">
      <c r="A18" s="36" t="s">
        <v>33</v>
      </c>
      <c r="B18" s="36"/>
      <c r="C18" s="36"/>
      <c r="D18" s="11" t="s">
        <v>43</v>
      </c>
      <c r="E18" s="12">
        <v>150</v>
      </c>
      <c r="F18" s="13"/>
      <c r="G18" s="13"/>
      <c r="H18" s="25"/>
      <c r="I18" s="36" t="s">
        <v>26</v>
      </c>
      <c r="J18" s="36"/>
      <c r="K18" s="36"/>
      <c r="L18" s="11" t="s">
        <v>40</v>
      </c>
      <c r="M18" s="12">
        <v>399</v>
      </c>
      <c r="N18" s="13">
        <v>0</v>
      </c>
      <c r="O18" s="13">
        <f>M18*N18</f>
        <v>0</v>
      </c>
      <c r="P18" s="29" t="s">
        <v>61</v>
      </c>
      <c r="Q18" s="14"/>
      <c r="R18" s="14"/>
      <c r="S18" s="14"/>
      <c r="T18" s="14"/>
      <c r="U18" s="14"/>
      <c r="V18" s="14"/>
      <c r="W18" s="14"/>
      <c r="X18" s="14"/>
    </row>
    <row r="19" spans="1:24" s="3" customFormat="1" ht="31.5" customHeight="1">
      <c r="A19" s="36" t="s">
        <v>74</v>
      </c>
      <c r="B19" s="36"/>
      <c r="C19" s="36"/>
      <c r="D19" s="11" t="s">
        <v>75</v>
      </c>
      <c r="E19" s="12">
        <v>350</v>
      </c>
      <c r="F19" s="23"/>
      <c r="G19" s="23"/>
      <c r="H19" s="26"/>
      <c r="I19" s="40" t="s">
        <v>27</v>
      </c>
      <c r="J19" s="41"/>
      <c r="K19" s="42"/>
      <c r="L19" s="11" t="s">
        <v>34</v>
      </c>
      <c r="M19" s="12">
        <v>200</v>
      </c>
      <c r="N19" s="13">
        <v>0</v>
      </c>
      <c r="O19" s="13">
        <f>M19*N19</f>
        <v>0</v>
      </c>
      <c r="P19" s="29" t="s">
        <v>99</v>
      </c>
      <c r="Q19" s="14"/>
      <c r="R19" s="14"/>
      <c r="S19" s="14"/>
      <c r="T19" s="14"/>
      <c r="U19" s="14"/>
      <c r="V19" s="14"/>
      <c r="W19" s="14"/>
      <c r="X19" s="14"/>
    </row>
    <row r="20" spans="1:16" ht="36" customHeight="1">
      <c r="A20" s="77" t="s">
        <v>91</v>
      </c>
      <c r="B20" s="78"/>
      <c r="C20" s="81" t="s">
        <v>46</v>
      </c>
      <c r="D20" s="82"/>
      <c r="E20" s="82"/>
      <c r="F20" s="82"/>
      <c r="G20" s="82"/>
      <c r="H20" s="83"/>
      <c r="I20" s="40" t="s">
        <v>57</v>
      </c>
      <c r="J20" s="41"/>
      <c r="K20" s="42"/>
      <c r="L20" s="11" t="s">
        <v>58</v>
      </c>
      <c r="M20" s="12">
        <v>69</v>
      </c>
      <c r="N20" s="13">
        <v>0</v>
      </c>
      <c r="O20" s="13"/>
      <c r="P20" s="29"/>
    </row>
    <row r="21" spans="1:16" ht="36" customHeight="1">
      <c r="A21" s="79"/>
      <c r="B21" s="80"/>
      <c r="C21" s="84"/>
      <c r="D21" s="85"/>
      <c r="E21" s="85"/>
      <c r="F21" s="85"/>
      <c r="G21" s="85"/>
      <c r="H21" s="86"/>
      <c r="I21" s="36" t="s">
        <v>28</v>
      </c>
      <c r="J21" s="36"/>
      <c r="K21" s="36"/>
      <c r="L21" s="11" t="s">
        <v>36</v>
      </c>
      <c r="M21" s="12">
        <v>140</v>
      </c>
      <c r="N21" s="13">
        <v>0</v>
      </c>
      <c r="O21" s="13">
        <f>M21*N21</f>
        <v>0</v>
      </c>
      <c r="P21" s="28"/>
    </row>
    <row r="22" spans="1:16" ht="36" customHeight="1">
      <c r="A22" s="44" t="s">
        <v>11</v>
      </c>
      <c r="B22" s="44"/>
      <c r="C22" s="69" t="s">
        <v>92</v>
      </c>
      <c r="D22" s="70"/>
      <c r="E22" s="70"/>
      <c r="F22" s="70"/>
      <c r="G22" s="70"/>
      <c r="H22" s="70"/>
      <c r="I22" s="36" t="s">
        <v>29</v>
      </c>
      <c r="J22" s="36"/>
      <c r="K22" s="36"/>
      <c r="L22" s="11" t="s">
        <v>36</v>
      </c>
      <c r="M22" s="12">
        <v>349</v>
      </c>
      <c r="N22" s="13">
        <v>0</v>
      </c>
      <c r="O22" s="13">
        <f>M22*N22</f>
        <v>0</v>
      </c>
      <c r="P22" s="30" t="s">
        <v>44</v>
      </c>
    </row>
    <row r="23" spans="1:16" ht="36" customHeight="1">
      <c r="A23" s="44"/>
      <c r="B23" s="44"/>
      <c r="C23" s="74" t="s">
        <v>95</v>
      </c>
      <c r="D23" s="75"/>
      <c r="E23" s="75"/>
      <c r="F23" s="75"/>
      <c r="G23" s="75"/>
      <c r="H23" s="76"/>
      <c r="I23" s="36" t="s">
        <v>30</v>
      </c>
      <c r="J23" s="36"/>
      <c r="K23" s="36"/>
      <c r="L23" s="11" t="s">
        <v>41</v>
      </c>
      <c r="M23" s="12">
        <v>100</v>
      </c>
      <c r="N23" s="13"/>
      <c r="O23" s="13"/>
      <c r="P23" s="30"/>
    </row>
    <row r="24" spans="1:16" ht="34.5" customHeight="1">
      <c r="A24" s="44"/>
      <c r="B24" s="44"/>
      <c r="C24" s="71" t="s">
        <v>96</v>
      </c>
      <c r="D24" s="72"/>
      <c r="E24" s="72"/>
      <c r="F24" s="72"/>
      <c r="G24" s="72"/>
      <c r="H24" s="73"/>
      <c r="I24" s="32" t="s">
        <v>69</v>
      </c>
      <c r="J24" s="33"/>
      <c r="K24" s="34"/>
      <c r="L24" s="11" t="s">
        <v>70</v>
      </c>
      <c r="M24" s="12">
        <v>60</v>
      </c>
      <c r="N24" s="13"/>
      <c r="O24" s="13"/>
      <c r="P24" s="30" t="s">
        <v>71</v>
      </c>
    </row>
    <row r="25" spans="1:16" ht="36.75" customHeight="1">
      <c r="A25" s="47" t="s">
        <v>93</v>
      </c>
      <c r="B25" s="47"/>
      <c r="C25" s="35" t="s">
        <v>94</v>
      </c>
      <c r="D25" s="64" t="s">
        <v>45</v>
      </c>
      <c r="E25" s="65"/>
      <c r="F25" s="65"/>
      <c r="G25" s="65"/>
      <c r="H25" s="66"/>
      <c r="I25" s="40" t="s">
        <v>72</v>
      </c>
      <c r="J25" s="41"/>
      <c r="K25" s="42"/>
      <c r="L25" s="11" t="s">
        <v>70</v>
      </c>
      <c r="M25" s="12">
        <v>60</v>
      </c>
      <c r="N25" s="13"/>
      <c r="O25" s="13"/>
      <c r="P25" s="30" t="s">
        <v>71</v>
      </c>
    </row>
    <row r="26" spans="1:16" s="18" customFormat="1" ht="57" customHeight="1">
      <c r="A26" s="46" t="s">
        <v>12</v>
      </c>
      <c r="B26" s="46"/>
      <c r="C26" s="31">
        <f>SUM(G5:G13)+SUM(O4:O5:O26)</f>
        <v>0</v>
      </c>
      <c r="D26" s="47" t="s">
        <v>13</v>
      </c>
      <c r="E26" s="47"/>
      <c r="F26" s="47"/>
      <c r="G26" s="47"/>
      <c r="H26" s="47"/>
      <c r="I26" s="40" t="s">
        <v>73</v>
      </c>
      <c r="J26" s="41"/>
      <c r="K26" s="42"/>
      <c r="L26" s="11" t="s">
        <v>70</v>
      </c>
      <c r="M26" s="12">
        <v>60</v>
      </c>
      <c r="N26" s="13">
        <v>0</v>
      </c>
      <c r="O26" s="13">
        <f>M23*N26</f>
        <v>0</v>
      </c>
      <c r="P26" s="30" t="s">
        <v>71</v>
      </c>
    </row>
    <row r="27" spans="1:8" s="18" customFormat="1" ht="47.25" customHeight="1">
      <c r="A27" s="16"/>
      <c r="B27" s="16"/>
      <c r="C27" s="14"/>
      <c r="D27" s="16"/>
      <c r="E27" s="16"/>
      <c r="F27" s="16"/>
      <c r="G27" s="16"/>
      <c r="H27" s="16"/>
    </row>
    <row r="28" spans="1:8" s="18" customFormat="1" ht="47.25" customHeight="1">
      <c r="A28" s="14"/>
      <c r="B28" s="14"/>
      <c r="C28" s="14"/>
      <c r="D28" s="14"/>
      <c r="E28" s="14"/>
      <c r="F28" s="14"/>
      <c r="G28" s="14"/>
      <c r="H28" s="14"/>
    </row>
    <row r="29" spans="1:8" s="18" customFormat="1" ht="47.25" customHeight="1">
      <c r="A29" s="14"/>
      <c r="B29" s="14"/>
      <c r="C29" s="14"/>
      <c r="D29" s="14"/>
      <c r="E29" s="14"/>
      <c r="F29" s="14"/>
      <c r="G29" s="14"/>
      <c r="H29" s="14"/>
    </row>
    <row r="30" spans="1:16" ht="27.75">
      <c r="A30" s="20"/>
      <c r="B30" s="22"/>
      <c r="C30" s="22"/>
      <c r="D30" s="22"/>
      <c r="E30" s="22"/>
      <c r="F30" s="22"/>
      <c r="G30" s="22"/>
      <c r="H30" s="22"/>
      <c r="I30" s="14"/>
      <c r="J30" s="14"/>
      <c r="L30" s="14"/>
      <c r="M30" s="14"/>
      <c r="N30" s="14"/>
      <c r="O30" s="14"/>
      <c r="P30" s="14"/>
    </row>
    <row r="31" spans="1:16" ht="28.5" customHeight="1">
      <c r="A31" s="21"/>
      <c r="B31" s="19"/>
      <c r="C31" s="19"/>
      <c r="D31" s="21"/>
      <c r="E31" s="19"/>
      <c r="F31" s="19"/>
      <c r="G31" s="19"/>
      <c r="H31" s="19"/>
      <c r="I31" s="14"/>
      <c r="J31" s="14"/>
      <c r="L31" s="14"/>
      <c r="M31" s="14"/>
      <c r="N31" s="14"/>
      <c r="O31" s="14"/>
      <c r="P31" s="14"/>
    </row>
    <row r="32" spans="3:8" ht="28.5" customHeight="1">
      <c r="C32" s="21"/>
      <c r="D32" s="19"/>
      <c r="E32" s="19"/>
      <c r="F32" s="19"/>
      <c r="G32" s="19"/>
      <c r="H32" s="19"/>
    </row>
    <row r="33" spans="4:8" ht="28.5" customHeight="1">
      <c r="D33" s="14"/>
      <c r="E33" s="14"/>
      <c r="F33" s="14"/>
      <c r="G33" s="14"/>
      <c r="H33" s="14"/>
    </row>
    <row r="34" spans="4:8" ht="28.5" customHeight="1">
      <c r="D34" s="14"/>
      <c r="E34" s="14"/>
      <c r="F34" s="14"/>
      <c r="G34" s="14"/>
      <c r="H34" s="14"/>
    </row>
    <row r="35" spans="4:8" ht="28.5" customHeight="1">
      <c r="D35" s="14"/>
      <c r="E35" s="14"/>
      <c r="F35" s="14"/>
      <c r="G35" s="14"/>
      <c r="H35" s="14"/>
    </row>
    <row r="36" spans="4:8" ht="28.5" customHeight="1">
      <c r="D36" s="14"/>
      <c r="E36" s="14"/>
      <c r="F36" s="14"/>
      <c r="G36" s="14"/>
      <c r="H36" s="14"/>
    </row>
  </sheetData>
  <sheetProtection/>
  <mergeCells count="64">
    <mergeCell ref="C22:H22"/>
    <mergeCell ref="C24:H24"/>
    <mergeCell ref="C23:H23"/>
    <mergeCell ref="I12:K12"/>
    <mergeCell ref="I13:K13"/>
    <mergeCell ref="A20:B21"/>
    <mergeCell ref="C20:H21"/>
    <mergeCell ref="A17:C17"/>
    <mergeCell ref="H11:H13"/>
    <mergeCell ref="A25:B25"/>
    <mergeCell ref="D25:H25"/>
    <mergeCell ref="C3:P3"/>
    <mergeCell ref="M2:P2"/>
    <mergeCell ref="A15:C15"/>
    <mergeCell ref="I4:K4"/>
    <mergeCell ref="I5:K5"/>
    <mergeCell ref="I11:K11"/>
    <mergeCell ref="A13:C13"/>
    <mergeCell ref="F2:H2"/>
    <mergeCell ref="P11:P13"/>
    <mergeCell ref="A1:C1"/>
    <mergeCell ref="A7:C7"/>
    <mergeCell ref="A8:C8"/>
    <mergeCell ref="A9:C9"/>
    <mergeCell ref="D2:E2"/>
    <mergeCell ref="A4:C4"/>
    <mergeCell ref="A5:C5"/>
    <mergeCell ref="A6:C6"/>
    <mergeCell ref="D1:J1"/>
    <mergeCell ref="I2:J2"/>
    <mergeCell ref="A12:C12"/>
    <mergeCell ref="I16:K16"/>
    <mergeCell ref="I17:K17"/>
    <mergeCell ref="I19:K19"/>
    <mergeCell ref="H5:H10"/>
    <mergeCell ref="A19:C19"/>
    <mergeCell ref="I18:K18"/>
    <mergeCell ref="A16:C16"/>
    <mergeCell ref="L1:P1"/>
    <mergeCell ref="A26:B26"/>
    <mergeCell ref="D26:H26"/>
    <mergeCell ref="A2:B2"/>
    <mergeCell ref="A3:B3"/>
    <mergeCell ref="H14:H15"/>
    <mergeCell ref="I14:K14"/>
    <mergeCell ref="I15:K15"/>
    <mergeCell ref="I25:K25"/>
    <mergeCell ref="A11:C11"/>
    <mergeCell ref="I26:K26"/>
    <mergeCell ref="A14:C14"/>
    <mergeCell ref="P14:P15"/>
    <mergeCell ref="I21:K21"/>
    <mergeCell ref="I22:K22"/>
    <mergeCell ref="I20:K20"/>
    <mergeCell ref="I23:K23"/>
    <mergeCell ref="A18:C18"/>
    <mergeCell ref="A22:B24"/>
    <mergeCell ref="A10:C10"/>
    <mergeCell ref="P6:P10"/>
    <mergeCell ref="I6:K6"/>
    <mergeCell ref="I7:K7"/>
    <mergeCell ref="I8:K8"/>
    <mergeCell ref="I9:K9"/>
    <mergeCell ref="I10:K10"/>
  </mergeCells>
  <conditionalFormatting sqref="R7:R10 S6:S11 U11:X14 T6:X10 I2 K2:L2 A30:A65536 R15:R19 Q12:Q19 S16:S19 T15:X19 Y5:IV19 Q6:R6 D1 A1 L24:O26 I19:I25 L19:M23 O19:O23 D4:H5 D19:G19 Q20:IV65536 I27:P65536 O5:O17 N5:N23 I5:I16 L5:M17 Q1:IV4 C37:H65536 B32:B65536 D6:E14 A4:A14 F6:G18 A20">
    <cfRule type="cellIs" priority="90" dxfId="12" operator="equal" stopIfTrue="1">
      <formula>0</formula>
    </cfRule>
  </conditionalFormatting>
  <conditionalFormatting sqref="C32">
    <cfRule type="cellIs" priority="18" dxfId="12" operator="equal" stopIfTrue="1">
      <formula>0</formula>
    </cfRule>
  </conditionalFormatting>
  <conditionalFormatting sqref="D31">
    <cfRule type="cellIs" priority="17" dxfId="12" operator="equal" stopIfTrue="1">
      <formula>0</formula>
    </cfRule>
  </conditionalFormatting>
  <conditionalFormatting sqref="D15">
    <cfRule type="cellIs" priority="15" dxfId="12" operator="equal" stopIfTrue="1">
      <formula>0</formula>
    </cfRule>
  </conditionalFormatting>
  <conditionalFormatting sqref="I17">
    <cfRule type="cellIs" priority="10" dxfId="12" operator="equal" stopIfTrue="1">
      <formula>0</formula>
    </cfRule>
  </conditionalFormatting>
  <conditionalFormatting sqref="E16 A16:A18 D17:E18">
    <cfRule type="cellIs" priority="14" dxfId="12" operator="equal" stopIfTrue="1">
      <formula>0</formula>
    </cfRule>
  </conditionalFormatting>
  <conditionalFormatting sqref="I18 L18:M18 O18">
    <cfRule type="cellIs" priority="11" dxfId="12" operator="equal" stopIfTrue="1">
      <formula>0</formula>
    </cfRule>
  </conditionalFormatting>
  <conditionalFormatting sqref="I26">
    <cfRule type="cellIs" priority="8" dxfId="12" operator="equal" stopIfTrue="1">
      <formula>0</formula>
    </cfRule>
  </conditionalFormatting>
  <conditionalFormatting sqref="I4 L4:P4">
    <cfRule type="cellIs" priority="4" dxfId="12" operator="equal" stopIfTrue="1">
      <formula>0</formula>
    </cfRule>
  </conditionalFormatting>
  <conditionalFormatting sqref="A19">
    <cfRule type="cellIs" priority="3" dxfId="12" operator="equal" stopIfTrue="1">
      <formula>0</formula>
    </cfRule>
  </conditionalFormatting>
  <conditionalFormatting sqref="C20">
    <cfRule type="cellIs" priority="2" dxfId="12" operator="equal" stopIfTrue="1">
      <formula>0</formula>
    </cfRule>
  </conditionalFormatting>
  <conditionalFormatting sqref="C20">
    <cfRule type="cellIs" priority="1" dxfId="12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2018-11-16T09:11:56Z</cp:lastPrinted>
  <dcterms:created xsi:type="dcterms:W3CDTF">2007-11-30T07:47:06Z</dcterms:created>
  <dcterms:modified xsi:type="dcterms:W3CDTF">2019-03-11T03:25:52Z</dcterms:modified>
  <cp:category/>
  <cp:version/>
  <cp:contentType/>
  <cp:contentStatus/>
</cp:coreProperties>
</file>